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'Лист1'!$H$6</definedName>
  </definedNames>
  <calcPr fullCalcOnLoad="1"/>
</workbook>
</file>

<file path=xl/sharedStrings.xml><?xml version="1.0" encoding="utf-8"?>
<sst xmlns="http://schemas.openxmlformats.org/spreadsheetml/2006/main" count="110" uniqueCount="46">
  <si>
    <t>Приложение № 2</t>
  </si>
  <si>
    <t xml:space="preserve">Распределение планируемых расходов за счет средств местного бюджета по мероприятиям и подпрограммам муниципальной программы </t>
  </si>
  <si>
    <t>Наименование ГРБС</t>
  </si>
  <si>
    <t>Код бюджетной классификации</t>
  </si>
  <si>
    <t>Расходы</t>
  </si>
  <si>
    <t>ГРБС</t>
  </si>
  <si>
    <t>Рз</t>
  </si>
  <si>
    <t>Пр</t>
  </si>
  <si>
    <t>ЦСР</t>
  </si>
  <si>
    <t>ВР</t>
  </si>
  <si>
    <t>очередной финансовый год</t>
  </si>
  <si>
    <t>Итого на период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</si>
  <si>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</si>
  <si>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</si>
  <si>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</si>
  <si>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</si>
  <si>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Администрация Бархатовского сельсовета</t>
  </si>
  <si>
    <t>первый год планового периода</t>
  </si>
  <si>
    <t>второй год планового периода</t>
  </si>
  <si>
    <t>Статус (муниципальная программа, мероприятие)</t>
  </si>
  <si>
    <t>Наименование  программы, мероприятия</t>
  </si>
  <si>
    <t>014</t>
  </si>
  <si>
    <t>Ответственый исполнитель, соисполнитель</t>
  </si>
  <si>
    <t>Всего</t>
  </si>
  <si>
    <t>краевой бюджет</t>
  </si>
  <si>
    <t>местный бюджет</t>
  </si>
  <si>
    <t>Оценка расходов</t>
  </si>
  <si>
    <t>Приложение № 3</t>
  </si>
  <si>
    <t>в том числе</t>
  </si>
  <si>
    <t>( руб.), годы</t>
  </si>
  <si>
    <t>(руб.), годы</t>
  </si>
  <si>
    <t xml:space="preserve">к муниципальной программе "Комплексное развитие транспортной инфраструктуры Бархатовского сельсовета" </t>
  </si>
  <si>
    <t>Комплексное развитие транспортной инфраструктуры Бархатовского сельсовета</t>
  </si>
  <si>
    <t>Ресурсное обеспечение и прогнозная оценка расходов на реализацию целей муниципальной программы "Комплексное развитие транспортной инфраструктуры Бархатовского сельсовета" с учетом источников финансирования, в том числе по уровням бюджетной системы</t>
  </si>
  <si>
    <t>Подпрограмма 1</t>
  </si>
  <si>
    <t>Формирование законопослушного поведения участников дорожного движения Бархатовского сельсовета</t>
  </si>
  <si>
    <t>мероприятие1</t>
  </si>
  <si>
    <t>Ремонт и содержание автомобильных дорог местного значения в границах населенных пунктов поселения</t>
  </si>
  <si>
    <t>Наличие дорожно-знаковой информации и нанесение разметки дороги относительно протяженности автомобильных дорог</t>
  </si>
  <si>
    <t>мероприятие2</t>
  </si>
  <si>
    <t>Глава Бархатовского сельсовета</t>
  </si>
  <si>
    <t>И.В.Попов</t>
  </si>
  <si>
    <t>очередной финансовый год 2020</t>
  </si>
  <si>
    <t>первый год планового периода 2021</t>
  </si>
  <si>
    <t>второй год планового периода 2022</t>
  </si>
  <si>
    <t>Итого на период 2020-2022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</si>
</sst>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4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78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178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PageLayoutView="0" workbookViewId="0" topLeftCell="A7">
      <selection activeCell="J18" sqref="J18"/>
    </sheetView>
  </sheetViews>
  <sheetFormatPr defaultColWidth="9.00390625" defaultRowHeight="12.75"/>
  <cols>
    <col min="1" max="1" width="15.375" style="0" customWidth="1"/>
    <col min="2" max="2" width="28.75390625" style="0" customWidth="1"/>
    <col min="3" max="3" width="15.125" style="0" customWidth="1"/>
    <col min="4" max="4" width="8.125" style="0" customWidth="1"/>
    <col min="5" max="6" width="7.75390625" style="0" customWidth="1"/>
    <col min="7" max="7" width="8.25390625" style="0" customWidth="1"/>
    <col min="8" max="9" width="11.25390625" style="0" customWidth="1"/>
    <col min="10" max="10" width="12.125" style="0" customWidth="1"/>
    <col min="11" max="11" width="14.125" style="0" customWidth="1"/>
  </cols>
  <sheetData>
    <row r="1" spans="1:13" ht="15.75">
      <c r="A1" s="8"/>
      <c r="B1" s="8"/>
      <c r="C1" s="8"/>
      <c r="D1" s="8"/>
      <c r="E1" s="8"/>
      <c r="F1" s="8"/>
      <c r="G1" s="31" t="s">
        <v>0</v>
      </c>
      <c r="H1" s="32"/>
      <c r="I1" s="32"/>
      <c r="J1" s="32"/>
      <c r="K1" s="32"/>
      <c r="L1" s="2"/>
      <c r="M1" s="2"/>
    </row>
    <row r="2" spans="1:11" ht="62.25" customHeight="1">
      <c r="A2" s="9"/>
      <c r="B2" s="9"/>
      <c r="C2" s="9"/>
      <c r="D2" s="9"/>
      <c r="E2" s="9"/>
      <c r="F2" s="9"/>
      <c r="G2" s="33" t="s">
        <v>31</v>
      </c>
      <c r="H2" s="32"/>
      <c r="I2" s="32"/>
      <c r="J2" s="32"/>
      <c r="K2" s="32"/>
    </row>
    <row r="3" spans="1:11" ht="18.75">
      <c r="A3" s="1"/>
      <c r="B3" s="9"/>
      <c r="C3" s="9"/>
      <c r="D3" s="9"/>
      <c r="E3" s="9"/>
      <c r="F3" s="9"/>
      <c r="G3" s="15"/>
      <c r="H3" s="9"/>
      <c r="I3" s="9"/>
      <c r="J3" s="9"/>
      <c r="K3" s="9"/>
    </row>
    <row r="4" spans="1:11" ht="34.5" customHeight="1">
      <c r="A4" s="34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4.25" customHeight="1">
      <c r="A5" s="23" t="s">
        <v>19</v>
      </c>
      <c r="B5" s="23" t="s">
        <v>20</v>
      </c>
      <c r="C5" s="23" t="s">
        <v>2</v>
      </c>
      <c r="D5" s="23" t="s">
        <v>3</v>
      </c>
      <c r="E5" s="24"/>
      <c r="F5" s="24"/>
      <c r="G5" s="24"/>
      <c r="H5" s="23" t="s">
        <v>4</v>
      </c>
      <c r="I5" s="24"/>
      <c r="J5" s="24"/>
      <c r="K5" s="24"/>
    </row>
    <row r="6" spans="1:11" ht="12" customHeight="1">
      <c r="A6" s="24"/>
      <c r="B6" s="24"/>
      <c r="C6" s="24"/>
      <c r="D6" s="24"/>
      <c r="E6" s="24"/>
      <c r="F6" s="24"/>
      <c r="G6" s="24"/>
      <c r="H6" s="23" t="s">
        <v>30</v>
      </c>
      <c r="I6" s="24"/>
      <c r="J6" s="24"/>
      <c r="K6" s="24"/>
    </row>
    <row r="7" spans="1:11" ht="51.75" customHeight="1">
      <c r="A7" s="24"/>
      <c r="B7" s="24"/>
      <c r="C7" s="24"/>
      <c r="D7" s="23" t="s">
        <v>5</v>
      </c>
      <c r="E7" s="10" t="s">
        <v>6</v>
      </c>
      <c r="F7" s="23" t="s">
        <v>8</v>
      </c>
      <c r="G7" s="23" t="s">
        <v>9</v>
      </c>
      <c r="H7" s="23" t="s">
        <v>10</v>
      </c>
      <c r="I7" s="23" t="s">
        <v>17</v>
      </c>
      <c r="J7" s="23" t="s">
        <v>18</v>
      </c>
      <c r="K7" s="23" t="s">
        <v>11</v>
      </c>
    </row>
    <row r="8" spans="1:11" ht="12.75" hidden="1">
      <c r="A8" s="24"/>
      <c r="B8" s="24"/>
      <c r="C8" s="24"/>
      <c r="D8" s="24"/>
      <c r="E8" s="10" t="s">
        <v>7</v>
      </c>
      <c r="F8" s="24"/>
      <c r="G8" s="24"/>
      <c r="H8" s="24"/>
      <c r="I8" s="24"/>
      <c r="J8" s="24"/>
      <c r="K8" s="24"/>
    </row>
    <row r="9" spans="1:11" ht="38.25">
      <c r="A9" s="39" t="s">
        <v>12</v>
      </c>
      <c r="B9" s="39" t="s">
        <v>32</v>
      </c>
      <c r="C9" s="11" t="s">
        <v>13</v>
      </c>
      <c r="D9" s="12" t="s">
        <v>14</v>
      </c>
      <c r="E9" s="12" t="s">
        <v>14</v>
      </c>
      <c r="F9" s="12" t="s">
        <v>14</v>
      </c>
      <c r="G9" s="12" t="s">
        <v>14</v>
      </c>
      <c r="H9" s="13">
        <f>H11</f>
        <v>247000</v>
      </c>
      <c r="I9" s="13">
        <f>I11</f>
        <v>311000</v>
      </c>
      <c r="J9" s="13">
        <f>J11</f>
        <v>311000</v>
      </c>
      <c r="K9" s="13">
        <f>H9+I9+J9</f>
        <v>869000</v>
      </c>
    </row>
    <row r="10" spans="1:11" ht="25.5">
      <c r="A10" s="40"/>
      <c r="B10" s="41"/>
      <c r="C10" s="11" t="s">
        <v>15</v>
      </c>
      <c r="D10" s="12"/>
      <c r="E10" s="12"/>
      <c r="F10" s="12"/>
      <c r="G10" s="12"/>
      <c r="H10" s="13"/>
      <c r="I10" s="13"/>
      <c r="J10" s="13"/>
      <c r="K10" s="13"/>
    </row>
    <row r="11" spans="1:11" ht="39.75" customHeight="1">
      <c r="A11" s="40"/>
      <c r="B11" s="41"/>
      <c r="C11" s="11" t="s">
        <v>16</v>
      </c>
      <c r="D11" s="14" t="s">
        <v>21</v>
      </c>
      <c r="E11" s="12" t="s">
        <v>14</v>
      </c>
      <c r="F11" s="12" t="s">
        <v>14</v>
      </c>
      <c r="G11" s="12" t="s">
        <v>14</v>
      </c>
      <c r="H11" s="13">
        <f>H12+H15+H18</f>
        <v>247000</v>
      </c>
      <c r="I11" s="13">
        <f>I12+I15+I18</f>
        <v>311000</v>
      </c>
      <c r="J11" s="13">
        <f>J12+J15+J18</f>
        <v>311000</v>
      </c>
      <c r="K11" s="13">
        <f>K12+K15+K18</f>
        <v>869000</v>
      </c>
    </row>
    <row r="12" spans="1:11" ht="39.75" customHeight="1">
      <c r="A12" s="36" t="s">
        <v>34</v>
      </c>
      <c r="B12" s="28" t="s">
        <v>35</v>
      </c>
      <c r="C12" s="11" t="s">
        <v>13</v>
      </c>
      <c r="D12" s="12" t="s">
        <v>14</v>
      </c>
      <c r="E12" s="12" t="s">
        <v>14</v>
      </c>
      <c r="F12" s="12" t="s">
        <v>14</v>
      </c>
      <c r="G12" s="12" t="s">
        <v>14</v>
      </c>
      <c r="H12" s="13">
        <f>H14</f>
        <v>5000</v>
      </c>
      <c r="I12" s="13">
        <f>I14</f>
        <v>5000</v>
      </c>
      <c r="J12" s="13">
        <f>J14</f>
        <v>5000</v>
      </c>
      <c r="K12" s="13">
        <f>H12+I12+J12</f>
        <v>15000</v>
      </c>
    </row>
    <row r="13" spans="1:11" ht="25.5">
      <c r="A13" s="37"/>
      <c r="B13" s="29"/>
      <c r="C13" s="11" t="s">
        <v>15</v>
      </c>
      <c r="D13" s="12"/>
      <c r="E13" s="12"/>
      <c r="F13" s="12"/>
      <c r="G13" s="12"/>
      <c r="H13" s="13"/>
      <c r="I13" s="13"/>
      <c r="J13" s="13"/>
      <c r="K13" s="13"/>
    </row>
    <row r="14" spans="1:11" ht="38.25">
      <c r="A14" s="38"/>
      <c r="B14" s="30"/>
      <c r="C14" s="11" t="s">
        <v>16</v>
      </c>
      <c r="D14" s="14" t="s">
        <v>21</v>
      </c>
      <c r="E14" s="12" t="s">
        <v>14</v>
      </c>
      <c r="F14" s="12" t="s">
        <v>14</v>
      </c>
      <c r="G14" s="12" t="s">
        <v>14</v>
      </c>
      <c r="H14" s="13">
        <v>5000</v>
      </c>
      <c r="I14" s="13">
        <v>5000</v>
      </c>
      <c r="J14" s="13">
        <v>5000</v>
      </c>
      <c r="K14" s="13">
        <f>H14+I14+J14</f>
        <v>15000</v>
      </c>
    </row>
    <row r="15" spans="1:11" ht="38.25">
      <c r="A15" s="25" t="s">
        <v>36</v>
      </c>
      <c r="B15" s="28" t="s">
        <v>37</v>
      </c>
      <c r="C15" s="11" t="s">
        <v>13</v>
      </c>
      <c r="D15" s="12" t="s">
        <v>14</v>
      </c>
      <c r="E15" s="12" t="s">
        <v>14</v>
      </c>
      <c r="F15" s="12" t="s">
        <v>14</v>
      </c>
      <c r="G15" s="12" t="s">
        <v>14</v>
      </c>
      <c r="H15" s="13">
        <f>H17</f>
        <v>157000</v>
      </c>
      <c r="I15" s="13">
        <f>I17</f>
        <v>221000</v>
      </c>
      <c r="J15" s="13">
        <f>J17</f>
        <v>221000</v>
      </c>
      <c r="K15" s="13">
        <f>H15+I15+J15</f>
        <v>599000</v>
      </c>
    </row>
    <row r="16" spans="1:11" ht="25.5">
      <c r="A16" s="26"/>
      <c r="B16" s="29"/>
      <c r="C16" s="11" t="s">
        <v>15</v>
      </c>
      <c r="D16" s="12"/>
      <c r="E16" s="12"/>
      <c r="F16" s="12"/>
      <c r="G16" s="12"/>
      <c r="H16" s="13"/>
      <c r="I16" s="13"/>
      <c r="J16" s="13"/>
      <c r="K16" s="13"/>
    </row>
    <row r="17" spans="1:11" ht="38.25">
      <c r="A17" s="27"/>
      <c r="B17" s="30"/>
      <c r="C17" s="11" t="s">
        <v>16</v>
      </c>
      <c r="D17" s="14" t="s">
        <v>21</v>
      </c>
      <c r="E17" s="12" t="s">
        <v>14</v>
      </c>
      <c r="F17" s="12" t="s">
        <v>14</v>
      </c>
      <c r="G17" s="12" t="s">
        <v>14</v>
      </c>
      <c r="H17" s="13">
        <v>157000</v>
      </c>
      <c r="I17" s="13">
        <v>221000</v>
      </c>
      <c r="J17" s="13">
        <v>221000</v>
      </c>
      <c r="K17" s="13">
        <f>H17+I17+J17</f>
        <v>599000</v>
      </c>
    </row>
    <row r="18" spans="1:11" ht="63.75" customHeight="1">
      <c r="A18" s="25" t="s">
        <v>39</v>
      </c>
      <c r="B18" s="28" t="s">
        <v>38</v>
      </c>
      <c r="C18" s="11" t="s">
        <v>13</v>
      </c>
      <c r="D18" s="12" t="s">
        <v>14</v>
      </c>
      <c r="E18" s="12" t="s">
        <v>14</v>
      </c>
      <c r="F18" s="12" t="s">
        <v>14</v>
      </c>
      <c r="G18" s="12" t="s">
        <v>14</v>
      </c>
      <c r="H18" s="13">
        <f>H20</f>
        <v>85000</v>
      </c>
      <c r="I18" s="13">
        <f>I20</f>
        <v>85000</v>
      </c>
      <c r="J18" s="13">
        <f>J20</f>
        <v>85000</v>
      </c>
      <c r="K18" s="13">
        <f>H18+I18+J18</f>
        <v>255000</v>
      </c>
    </row>
    <row r="19" spans="1:11" ht="25.5">
      <c r="A19" s="26"/>
      <c r="B19" s="29"/>
      <c r="C19" s="11" t="s">
        <v>15</v>
      </c>
      <c r="D19" s="12"/>
      <c r="E19" s="12"/>
      <c r="F19" s="12"/>
      <c r="G19" s="12"/>
      <c r="H19" s="13"/>
      <c r="I19" s="13"/>
      <c r="J19" s="13"/>
      <c r="K19" s="13"/>
    </row>
    <row r="20" spans="1:11" ht="38.25">
      <c r="A20" s="27"/>
      <c r="B20" s="30"/>
      <c r="C20" s="11" t="s">
        <v>16</v>
      </c>
      <c r="D20" s="14" t="s">
        <v>21</v>
      </c>
      <c r="E20" s="12" t="s">
        <v>14</v>
      </c>
      <c r="F20" s="12" t="s">
        <v>14</v>
      </c>
      <c r="G20" s="12" t="s">
        <v>14</v>
      </c>
      <c r="H20" s="13">
        <v>85000</v>
      </c>
      <c r="I20" s="13">
        <v>85000</v>
      </c>
      <c r="J20" s="13">
        <v>85000</v>
      </c>
      <c r="K20" s="13">
        <f>H20+I20+J20</f>
        <v>255000</v>
      </c>
    </row>
    <row r="21" spans="1:2" ht="12.75">
      <c r="A21" s="19"/>
      <c r="B21" s="18"/>
    </row>
    <row r="22" spans="1:11" ht="18.75">
      <c r="A22" s="7" t="s">
        <v>40</v>
      </c>
      <c r="J22" s="21" t="s">
        <v>41</v>
      </c>
      <c r="K22" s="22"/>
    </row>
  </sheetData>
  <sheetProtection/>
  <mergeCells count="25">
    <mergeCell ref="A12:A14"/>
    <mergeCell ref="A9:A11"/>
    <mergeCell ref="B9:B11"/>
    <mergeCell ref="D7:D8"/>
    <mergeCell ref="F7:F8"/>
    <mergeCell ref="G7:G8"/>
    <mergeCell ref="B12:B14"/>
    <mergeCell ref="G1:K1"/>
    <mergeCell ref="G2:K2"/>
    <mergeCell ref="H5:K5"/>
    <mergeCell ref="H6:K6"/>
    <mergeCell ref="A4:K4"/>
    <mergeCell ref="I7:I8"/>
    <mergeCell ref="J7:J8"/>
    <mergeCell ref="K7:K8"/>
    <mergeCell ref="J22:K22"/>
    <mergeCell ref="A5:A8"/>
    <mergeCell ref="B5:B8"/>
    <mergeCell ref="C5:C8"/>
    <mergeCell ref="D5:G6"/>
    <mergeCell ref="A15:A17"/>
    <mergeCell ref="B15:B17"/>
    <mergeCell ref="A18:A20"/>
    <mergeCell ref="B18:B20"/>
    <mergeCell ref="H7:H8"/>
  </mergeCells>
  <printOptions/>
  <pageMargins left="0.7480314960629921" right="0.7480314960629921" top="0.8267716535433072" bottom="0.35433070866141736" header="0.5118110236220472" footer="0.35433070866141736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14.625" style="0" customWidth="1"/>
    <col min="2" max="2" width="32.75390625" style="0" customWidth="1"/>
    <col min="3" max="3" width="26.125" style="0" customWidth="1"/>
    <col min="4" max="5" width="13.00390625" style="0" customWidth="1"/>
    <col min="6" max="6" width="14.00390625" style="0" customWidth="1"/>
    <col min="7" max="7" width="13.00390625" style="0" customWidth="1"/>
    <col min="8" max="8" width="9.25390625" style="0" customWidth="1"/>
  </cols>
  <sheetData>
    <row r="1" spans="4:8" ht="15.75">
      <c r="D1" s="31" t="s">
        <v>27</v>
      </c>
      <c r="E1" s="32"/>
      <c r="F1" s="32"/>
      <c r="G1" s="32"/>
      <c r="H1" s="3"/>
    </row>
    <row r="2" spans="4:8" ht="63" customHeight="1">
      <c r="D2" s="33" t="s">
        <v>31</v>
      </c>
      <c r="E2" s="49"/>
      <c r="F2" s="49"/>
      <c r="G2" s="49"/>
      <c r="H2" s="5"/>
    </row>
    <row r="3" ht="18.75">
      <c r="A3" s="1"/>
    </row>
    <row r="4" spans="1:8" ht="53.25" customHeight="1">
      <c r="A4" s="34" t="s">
        <v>33</v>
      </c>
      <c r="B4" s="48"/>
      <c r="C4" s="48"/>
      <c r="D4" s="48"/>
      <c r="E4" s="48"/>
      <c r="F4" s="48"/>
      <c r="G4" s="48"/>
      <c r="H4" s="6"/>
    </row>
    <row r="5" spans="1:8" ht="12.75" customHeight="1">
      <c r="A5" s="23" t="s">
        <v>19</v>
      </c>
      <c r="B5" s="23" t="s">
        <v>20</v>
      </c>
      <c r="C5" s="23" t="s">
        <v>22</v>
      </c>
      <c r="D5" s="23" t="s">
        <v>26</v>
      </c>
      <c r="E5" s="24"/>
      <c r="F5" s="24"/>
      <c r="G5" s="24"/>
      <c r="H5" s="4"/>
    </row>
    <row r="6" spans="1:7" ht="13.5" customHeight="1">
      <c r="A6" s="24"/>
      <c r="B6" s="24"/>
      <c r="C6" s="24"/>
      <c r="D6" s="23" t="s">
        <v>29</v>
      </c>
      <c r="E6" s="24"/>
      <c r="F6" s="24"/>
      <c r="G6" s="24"/>
    </row>
    <row r="7" spans="1:7" ht="12.75" customHeight="1">
      <c r="A7" s="24"/>
      <c r="B7" s="24"/>
      <c r="C7" s="24"/>
      <c r="D7" s="23" t="s">
        <v>42</v>
      </c>
      <c r="E7" s="23" t="s">
        <v>43</v>
      </c>
      <c r="F7" s="23" t="s">
        <v>44</v>
      </c>
      <c r="G7" s="23" t="s">
        <v>45</v>
      </c>
    </row>
    <row r="8" spans="1:7" ht="36.75" customHeight="1">
      <c r="A8" s="24"/>
      <c r="B8" s="24"/>
      <c r="C8" s="24"/>
      <c r="D8" s="24"/>
      <c r="E8" s="24"/>
      <c r="F8" s="24"/>
      <c r="G8" s="24"/>
    </row>
    <row r="9" spans="1:7" ht="18" customHeight="1">
      <c r="A9" s="39" t="s">
        <v>12</v>
      </c>
      <c r="B9" s="39" t="s">
        <v>32</v>
      </c>
      <c r="C9" s="11" t="s">
        <v>23</v>
      </c>
      <c r="D9" s="13">
        <f>D10+D11+D12</f>
        <v>247000</v>
      </c>
      <c r="E9" s="13">
        <f>E10+E11+E12</f>
        <v>311000</v>
      </c>
      <c r="F9" s="13">
        <f>F10+F11+F12</f>
        <v>311000</v>
      </c>
      <c r="G9" s="13">
        <f>G10+G11+G12</f>
        <v>869000</v>
      </c>
    </row>
    <row r="10" spans="1:7" ht="13.5" customHeight="1">
      <c r="A10" s="40"/>
      <c r="B10" s="41"/>
      <c r="C10" s="11" t="s">
        <v>28</v>
      </c>
      <c r="D10" s="13"/>
      <c r="E10" s="13"/>
      <c r="F10" s="13"/>
      <c r="G10" s="13"/>
    </row>
    <row r="11" spans="1:7" ht="15" customHeight="1">
      <c r="A11" s="40"/>
      <c r="B11" s="41"/>
      <c r="C11" s="11" t="s">
        <v>25</v>
      </c>
      <c r="D11" s="13">
        <f>D15+D19+D23</f>
        <v>247000</v>
      </c>
      <c r="E11" s="13">
        <f>E15+E19+E23</f>
        <v>311000</v>
      </c>
      <c r="F11" s="13">
        <f>F15+F19+F23</f>
        <v>311000</v>
      </c>
      <c r="G11" s="13">
        <f>G15+G19+G23</f>
        <v>869000</v>
      </c>
    </row>
    <row r="12" spans="1:7" ht="15" customHeight="1">
      <c r="A12" s="40"/>
      <c r="B12" s="41"/>
      <c r="C12" s="11" t="s">
        <v>24</v>
      </c>
      <c r="D12" s="13"/>
      <c r="E12" s="13"/>
      <c r="F12" s="13"/>
      <c r="G12" s="13"/>
    </row>
    <row r="13" spans="1:7" ht="12.75">
      <c r="A13" s="42" t="s">
        <v>34</v>
      </c>
      <c r="B13" s="28" t="s">
        <v>35</v>
      </c>
      <c r="C13" s="11" t="s">
        <v>23</v>
      </c>
      <c r="D13" s="13">
        <f>D14+D15+D16</f>
        <v>5000</v>
      </c>
      <c r="E13" s="13">
        <f>E14+E15+E16</f>
        <v>5000</v>
      </c>
      <c r="F13" s="13">
        <f>F14+F15+F16</f>
        <v>5000</v>
      </c>
      <c r="G13" s="13">
        <f>G14+G15+G16</f>
        <v>15000</v>
      </c>
    </row>
    <row r="14" spans="1:7" ht="12.75">
      <c r="A14" s="43"/>
      <c r="B14" s="29"/>
      <c r="C14" s="11" t="s">
        <v>28</v>
      </c>
      <c r="D14" s="13"/>
      <c r="E14" s="13"/>
      <c r="F14" s="13"/>
      <c r="G14" s="13"/>
    </row>
    <row r="15" spans="1:7" ht="12.75">
      <c r="A15" s="43"/>
      <c r="B15" s="29"/>
      <c r="C15" s="11" t="s">
        <v>25</v>
      </c>
      <c r="D15" s="13">
        <v>5000</v>
      </c>
      <c r="E15" s="13">
        <v>5000</v>
      </c>
      <c r="F15" s="13">
        <v>5000</v>
      </c>
      <c r="G15" s="13">
        <f>D15+E15+F15</f>
        <v>15000</v>
      </c>
    </row>
    <row r="16" spans="1:7" ht="12.75">
      <c r="A16" s="44"/>
      <c r="B16" s="30"/>
      <c r="C16" s="11" t="s">
        <v>24</v>
      </c>
      <c r="D16" s="13"/>
      <c r="E16" s="13"/>
      <c r="F16" s="13"/>
      <c r="G16" s="13"/>
    </row>
    <row r="17" spans="1:7" ht="12.75">
      <c r="A17" s="42" t="s">
        <v>36</v>
      </c>
      <c r="B17" s="28" t="s">
        <v>37</v>
      </c>
      <c r="C17" s="11" t="s">
        <v>23</v>
      </c>
      <c r="D17" s="13">
        <f>D18+D19+D20</f>
        <v>157000</v>
      </c>
      <c r="E17" s="13">
        <f>E18+E19+E20</f>
        <v>221000</v>
      </c>
      <c r="F17" s="13">
        <f>F18+F19+F20</f>
        <v>221000</v>
      </c>
      <c r="G17" s="13">
        <f>G18+G19+G20</f>
        <v>599000</v>
      </c>
    </row>
    <row r="18" spans="1:7" ht="12.75">
      <c r="A18" s="43"/>
      <c r="B18" s="29"/>
      <c r="C18" s="11" t="s">
        <v>28</v>
      </c>
      <c r="D18" s="13"/>
      <c r="E18" s="13"/>
      <c r="F18" s="13"/>
      <c r="G18" s="13"/>
    </row>
    <row r="19" spans="1:7" ht="12.75">
      <c r="A19" s="43"/>
      <c r="B19" s="29"/>
      <c r="C19" s="11" t="s">
        <v>25</v>
      </c>
      <c r="D19" s="13">
        <v>157000</v>
      </c>
      <c r="E19" s="13">
        <v>221000</v>
      </c>
      <c r="F19" s="13">
        <v>221000</v>
      </c>
      <c r="G19" s="13">
        <f>D19+E19+F19</f>
        <v>599000</v>
      </c>
    </row>
    <row r="20" spans="1:7" ht="12.75">
      <c r="A20" s="44"/>
      <c r="B20" s="30"/>
      <c r="C20" s="11" t="s">
        <v>24</v>
      </c>
      <c r="D20" s="13"/>
      <c r="E20" s="13"/>
      <c r="F20" s="13"/>
      <c r="G20" s="13"/>
    </row>
    <row r="21" spans="1:7" ht="12.75">
      <c r="A21" s="45" t="s">
        <v>39</v>
      </c>
      <c r="B21" s="28" t="s">
        <v>38</v>
      </c>
      <c r="C21" s="11" t="s">
        <v>23</v>
      </c>
      <c r="D21" s="13">
        <f>D22+D23+D24</f>
        <v>85000</v>
      </c>
      <c r="E21" s="13">
        <f>E22+E23+E24</f>
        <v>85000</v>
      </c>
      <c r="F21" s="13">
        <f>F22+F23+F24</f>
        <v>85000</v>
      </c>
      <c r="G21" s="13">
        <f>G22+G23+G24</f>
        <v>255000</v>
      </c>
    </row>
    <row r="22" spans="1:7" ht="12.75">
      <c r="A22" s="46"/>
      <c r="B22" s="29"/>
      <c r="C22" s="11" t="s">
        <v>28</v>
      </c>
      <c r="D22" s="13"/>
      <c r="E22" s="13"/>
      <c r="F22" s="13"/>
      <c r="G22" s="13"/>
    </row>
    <row r="23" spans="1:7" ht="12.75">
      <c r="A23" s="46"/>
      <c r="B23" s="29"/>
      <c r="C23" s="11" t="s">
        <v>25</v>
      </c>
      <c r="D23" s="13">
        <v>85000</v>
      </c>
      <c r="E23" s="13">
        <v>85000</v>
      </c>
      <c r="F23" s="13">
        <v>85000</v>
      </c>
      <c r="G23" s="13">
        <f>D23+E23+F23</f>
        <v>255000</v>
      </c>
    </row>
    <row r="24" spans="1:7" ht="12.75">
      <c r="A24" s="47"/>
      <c r="B24" s="30"/>
      <c r="C24" s="11" t="s">
        <v>24</v>
      </c>
      <c r="D24" s="13"/>
      <c r="E24" s="13"/>
      <c r="F24" s="13"/>
      <c r="G24" s="13"/>
    </row>
    <row r="25" spans="1:7" ht="12.75">
      <c r="A25" s="20"/>
      <c r="B25" s="20"/>
      <c r="C25" s="16"/>
      <c r="D25" s="17"/>
      <c r="E25" s="17"/>
      <c r="F25" s="17"/>
      <c r="G25" s="17"/>
    </row>
    <row r="26" spans="1:7" ht="18.75">
      <c r="A26" s="7" t="s">
        <v>40</v>
      </c>
      <c r="B26" s="7"/>
      <c r="F26" s="21" t="s">
        <v>41</v>
      </c>
      <c r="G26" s="22"/>
    </row>
  </sheetData>
  <sheetProtection/>
  <mergeCells count="21">
    <mergeCell ref="B13:B16"/>
    <mergeCell ref="A17:A20"/>
    <mergeCell ref="B21:B24"/>
    <mergeCell ref="D1:G1"/>
    <mergeCell ref="F7:F8"/>
    <mergeCell ref="G7:G8"/>
    <mergeCell ref="D7:D8"/>
    <mergeCell ref="E7:E8"/>
    <mergeCell ref="F26:G26"/>
    <mergeCell ref="D5:G5"/>
    <mergeCell ref="D6:G6"/>
    <mergeCell ref="A13:A16"/>
    <mergeCell ref="A21:A24"/>
    <mergeCell ref="A4:G4"/>
    <mergeCell ref="D2:G2"/>
    <mergeCell ref="B17:B20"/>
    <mergeCell ref="A5:A8"/>
    <mergeCell ref="B5:B8"/>
    <mergeCell ref="C5:C8"/>
    <mergeCell ref="A9:A12"/>
    <mergeCell ref="B9:B12"/>
  </mergeCells>
  <printOptions/>
  <pageMargins left="0.7480314960629921" right="0.7480314960629921" top="1.3779527559055118" bottom="0.4724409448818898" header="0.9055118110236221" footer="0.5118110236220472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</cp:lastModifiedBy>
  <cp:lastPrinted>2019-08-13T03:16:06Z</cp:lastPrinted>
  <dcterms:created xsi:type="dcterms:W3CDTF">2013-10-06T05:49:30Z</dcterms:created>
  <dcterms:modified xsi:type="dcterms:W3CDTF">2019-09-23T08:07:21Z</dcterms:modified>
  <cp:category/>
  <cp:version/>
  <cp:contentType/>
  <cp:contentStatus/>
</cp:coreProperties>
</file>